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yeatts2\Downloads\"/>
    </mc:Choice>
  </mc:AlternateContent>
  <xr:revisionPtr revIDLastSave="0" documentId="13_ncr:1_{88B697CC-BFD2-4A04-B6E0-02B09BB46DFB}" xr6:coauthVersionLast="47" xr6:coauthVersionMax="47" xr10:uidLastSave="{00000000-0000-0000-0000-000000000000}"/>
  <bookViews>
    <workbookView xWindow="-108" yWindow="-108" windowWidth="30936" windowHeight="16896" xr2:uid="{1716F8CF-EE7C-4C1F-8275-8E2C1654AC32}"/>
  </bookViews>
  <sheets>
    <sheet name="Scor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" i="1" l="1"/>
  <c r="AD16" i="1"/>
  <c r="AD15" i="1"/>
  <c r="T17" i="1" l="1"/>
  <c r="T22" i="1" s="1"/>
</calcChain>
</file>

<file path=xl/sharedStrings.xml><?xml version="1.0" encoding="utf-8"?>
<sst xmlns="http://schemas.openxmlformats.org/spreadsheetml/2006/main" count="58" uniqueCount="58">
  <si>
    <t>Achieved?</t>
  </si>
  <si>
    <t>Yes</t>
  </si>
  <si>
    <t>No</t>
  </si>
  <si>
    <t>N/A</t>
  </si>
  <si>
    <t>Score</t>
  </si>
  <si>
    <t>COMMUNICATIONS &amp; MARKETING</t>
  </si>
  <si>
    <t>Bronze</t>
  </si>
  <si>
    <t>Silver</t>
  </si>
  <si>
    <t>Gold</t>
  </si>
  <si>
    <t>How To:</t>
  </si>
  <si>
    <t>FOOD &amp; REFRESHMENT</t>
  </si>
  <si>
    <t>PROCUREMENT</t>
  </si>
  <si>
    <t>WASTE DISPOSAL &amp; RECYCLING</t>
  </si>
  <si>
    <t>LOCATION &amp; TRANSPORTATION</t>
  </si>
  <si>
    <t>ACCESSIBILITY</t>
  </si>
  <si>
    <t>WELLNESS</t>
  </si>
  <si>
    <t>POINTS FOR INNOVATIVE ACTION:</t>
  </si>
  <si>
    <t>Total Yes</t>
  </si>
  <si>
    <t>Total No</t>
  </si>
  <si>
    <t>Total N/A</t>
  </si>
  <si>
    <t>Estimated Score</t>
  </si>
  <si>
    <t>Scarlet</t>
  </si>
  <si>
    <t>Certification Level</t>
  </si>
  <si>
    <r>
      <t xml:space="preserve">Indicate a whether an action is incorporated, not incorporated, or not applicable with a 1 in the related columns. Add one additional point for an Innovative Action below. The tool will automatically calculate an estimated score for the event and produce the projected certification level.
</t>
    </r>
    <r>
      <rPr>
        <b/>
        <sz val="16"/>
        <color theme="1"/>
        <rFont val="Aptos Narrow"/>
        <family val="2"/>
        <scheme val="minor"/>
      </rPr>
      <t xml:space="preserve">This tool is designed to help you estimate the event's performance, but the final score and certification level is determined and approved by the Office of Sustainability. </t>
    </r>
  </si>
  <si>
    <t>Make all invitations, registration forms, programs, and other promotional materials digital.</t>
  </si>
  <si>
    <t>Inform presenters of the event’s sustainability goals and ask them to share any handouts with attendees digitally.</t>
  </si>
  <si>
    <t xml:space="preserve">Design communications so they can be reused. </t>
  </si>
  <si>
    <t>Print communications on recycled materials.</t>
  </si>
  <si>
    <t>Highlight the event's sustainability commitments in pre-event communications.</t>
  </si>
  <si>
    <t>Announce the Sustainable Event Certification level at the event.</t>
  </si>
  <si>
    <t>Serve local foods, defined as produced within a 250-mile radius of the city of Lincoln or produced within the state of Nebraska.</t>
  </si>
  <si>
    <t>Serve plant-based foods.</t>
  </si>
  <si>
    <t>Serve seasonal foods.</t>
  </si>
  <si>
    <t>Label food to indicate whether the food is vegetarian, vegan, Halal, Kosher, or free of allergens such as gluten, dairy, nuts, etc.</t>
  </si>
  <si>
    <t>Avoid single-use dishware and excessive packaging.</t>
  </si>
  <si>
    <t>Create a plan to avoid over-purchasing food.</t>
  </si>
  <si>
    <t>Encourage attendees to bring their own reusable dishware.</t>
  </si>
  <si>
    <t>Purchase supplies that are reusable for future events.</t>
  </si>
  <si>
    <t>Purchase supplies that are made from recycled materials.</t>
  </si>
  <si>
    <t>Purchase supplies that are in compliance with the UNL Foam Free Campus policy.</t>
  </si>
  <si>
    <t>Purchase giveaway items that are useful to the attendees and not likely to be thrown away after the event.</t>
  </si>
  <si>
    <t>Purchase giveaway items that are made from recycled materials</t>
  </si>
  <si>
    <t>Communicate instructions to attendees for waste reduction and proper recycling or coordinate recycling volunteers.</t>
  </si>
  <si>
    <t>For events producing minimal amounts of waste, rely on existing recycling infrastructure and signage.</t>
  </si>
  <si>
    <t>For events producing significant amounts of waste, provide clear signage.</t>
  </si>
  <si>
    <t>Provide a virtual option for non-local attendees or presenters.</t>
  </si>
  <si>
    <t>Hold the event in an outdoor space.</t>
  </si>
  <si>
    <t>Hold the event in a location with access to sustainable transportation options.</t>
  </si>
  <si>
    <t>If traveling is required during the event, coordinate sustainable transportation options.</t>
  </si>
  <si>
    <t>Prior to the event, allow registrants to share if they need any accommodations.</t>
  </si>
  <si>
    <t>Provide a microphone for presenters to use.</t>
  </si>
  <si>
    <t>If serving food, accommodate attendees with dietary restrictions or allergies.</t>
  </si>
  <si>
    <t>Design all digital materials to be accessible.</t>
  </si>
  <si>
    <t>Ensure that virtual events will follow digital accessibility standards.</t>
  </si>
  <si>
    <t>Schedule breaks to occur at least every 90 minutes.</t>
  </si>
  <si>
    <t>Ensure the venue has a quiet space for attendees to use as needed.</t>
  </si>
  <si>
    <t>Point out restrooms and water bottle filling stations to attendees.</t>
  </si>
  <si>
    <t>SUSTAINABLE UNL EVENT CERTIFICATION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</si>
</sst>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4"/>
      <color theme="0"/>
      <name val="Aptos Display"/>
      <family val="2"/>
      <scheme val="major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48"/>
      <color theme="0"/>
      <name val="Aptos Display"/>
      <family val="2"/>
      <scheme val="major"/>
    </font>
    <font>
      <b/>
      <sz val="20"/>
      <color rgb="FF034A27"/>
      <name val="Aptos Narrow"/>
      <family val="2"/>
      <scheme val="minor"/>
    </font>
    <font>
      <b/>
      <sz val="24"/>
      <color theme="0"/>
      <name val="Aptos Display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034A27"/>
        <bgColor indexed="64"/>
      </patternFill>
    </fill>
    <fill>
      <patternFill patternType="solid">
        <fgColor rgb="FF88A1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ECEA"/>
        <bgColor indexed="64"/>
      </patternFill>
    </fill>
    <fill>
      <patternFill patternType="solid">
        <fgColor rgb="FFCE7B5A"/>
        <bgColor indexed="64"/>
      </patternFill>
    </fill>
    <fill>
      <patternFill patternType="solid">
        <fgColor rgb="FFC1C0BF"/>
        <bgColor indexed="64"/>
      </patternFill>
    </fill>
    <fill>
      <patternFill patternType="solid">
        <fgColor rgb="FFF0C86A"/>
        <bgColor indexed="64"/>
      </patternFill>
    </fill>
    <fill>
      <patternFill patternType="solid">
        <fgColor rgb="FFD0202A"/>
        <bgColor indexed="64"/>
      </patternFill>
    </fill>
  </fills>
  <borders count="61">
    <border>
      <left/>
      <right/>
      <top/>
      <bottom/>
      <diagonal/>
    </border>
    <border>
      <left/>
      <right style="thin">
        <color rgb="FF034A27"/>
      </right>
      <top/>
      <bottom/>
      <diagonal/>
    </border>
    <border>
      <left/>
      <right/>
      <top style="thin">
        <color rgb="FF034A27"/>
      </top>
      <bottom/>
      <diagonal/>
    </border>
    <border>
      <left style="thin">
        <color rgb="FF034A27"/>
      </left>
      <right style="thin">
        <color rgb="FF034A27"/>
      </right>
      <top/>
      <bottom/>
      <diagonal/>
    </border>
    <border>
      <left style="thin">
        <color rgb="FF034A27"/>
      </left>
      <right style="thin">
        <color rgb="FF034A27"/>
      </right>
      <top/>
      <bottom style="thin">
        <color rgb="FF034A27"/>
      </bottom>
      <diagonal/>
    </border>
    <border>
      <left/>
      <right style="thin">
        <color rgb="FF034A27"/>
      </right>
      <top/>
      <bottom style="thin">
        <color rgb="FF034A27"/>
      </bottom>
      <diagonal/>
    </border>
    <border>
      <left/>
      <right/>
      <top/>
      <bottom style="thin">
        <color rgb="FF034A27"/>
      </bottom>
      <diagonal/>
    </border>
    <border>
      <left/>
      <right/>
      <top/>
      <bottom style="thick">
        <color rgb="FF034A27"/>
      </bottom>
      <diagonal/>
    </border>
    <border>
      <left/>
      <right style="thick">
        <color rgb="FF034A27"/>
      </right>
      <top/>
      <bottom/>
      <diagonal/>
    </border>
    <border>
      <left style="thin">
        <color rgb="FF034A27"/>
      </left>
      <right style="thick">
        <color rgb="FF034A27"/>
      </right>
      <top/>
      <bottom style="thin">
        <color rgb="FF034A27"/>
      </bottom>
      <diagonal/>
    </border>
    <border>
      <left style="thin">
        <color rgb="FF034A27"/>
      </left>
      <right style="thick">
        <color rgb="FF034A27"/>
      </right>
      <top/>
      <bottom style="mediumDashed">
        <color rgb="FFF0ECEA"/>
      </bottom>
      <diagonal/>
    </border>
    <border>
      <left style="thin">
        <color rgb="FF034A27"/>
      </left>
      <right style="thin">
        <color rgb="FF034A27"/>
      </right>
      <top/>
      <bottom style="mediumDashed">
        <color rgb="FFF0ECEA"/>
      </bottom>
      <diagonal/>
    </border>
    <border>
      <left style="thin">
        <color rgb="FF034A27"/>
      </left>
      <right style="thin">
        <color rgb="FF034A27"/>
      </right>
      <top style="mediumDashed">
        <color rgb="FFF0ECEA"/>
      </top>
      <bottom style="mediumDashed">
        <color rgb="FFF0ECEA"/>
      </bottom>
      <diagonal/>
    </border>
    <border>
      <left style="thick">
        <color rgb="FF034A27"/>
      </left>
      <right/>
      <top/>
      <bottom/>
      <diagonal/>
    </border>
    <border>
      <left style="thick">
        <color rgb="FF034A27"/>
      </left>
      <right/>
      <top style="thin">
        <color rgb="FF034A27"/>
      </top>
      <bottom/>
      <diagonal/>
    </border>
    <border>
      <left style="thick">
        <color rgb="FF034A27"/>
      </left>
      <right/>
      <top/>
      <bottom style="thin">
        <color rgb="FF034A27"/>
      </bottom>
      <diagonal/>
    </border>
    <border>
      <left style="thick">
        <color rgb="FF034A27"/>
      </left>
      <right/>
      <top style="thick">
        <color rgb="FF034A27"/>
      </top>
      <bottom/>
      <diagonal/>
    </border>
    <border>
      <left/>
      <right/>
      <top style="thick">
        <color rgb="FF034A27"/>
      </top>
      <bottom/>
      <diagonal/>
    </border>
    <border>
      <left/>
      <right style="thick">
        <color rgb="FF034A27"/>
      </right>
      <top style="thick">
        <color rgb="FF034A27"/>
      </top>
      <bottom/>
      <diagonal/>
    </border>
    <border>
      <left style="thick">
        <color rgb="FF034A27"/>
      </left>
      <right/>
      <top/>
      <bottom style="thick">
        <color rgb="FF034A27"/>
      </bottom>
      <diagonal/>
    </border>
    <border>
      <left/>
      <right style="thick">
        <color rgb="FF034A27"/>
      </right>
      <top/>
      <bottom style="thick">
        <color rgb="FF034A27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34A27"/>
      </left>
      <right/>
      <top style="thick">
        <color rgb="FF034A27"/>
      </top>
      <bottom style="thick">
        <color rgb="FF034A27"/>
      </bottom>
      <diagonal/>
    </border>
    <border>
      <left/>
      <right/>
      <top style="thick">
        <color rgb="FF034A27"/>
      </top>
      <bottom style="thick">
        <color rgb="FF034A27"/>
      </bottom>
      <diagonal/>
    </border>
    <border>
      <left/>
      <right style="thick">
        <color rgb="FF034A27"/>
      </right>
      <top style="thick">
        <color rgb="FF034A27"/>
      </top>
      <bottom style="thick">
        <color rgb="FF034A27"/>
      </bottom>
      <diagonal/>
    </border>
    <border>
      <left style="medium">
        <color rgb="FF034A27"/>
      </left>
      <right/>
      <top style="medium">
        <color rgb="FF034A27"/>
      </top>
      <bottom/>
      <diagonal/>
    </border>
    <border>
      <left/>
      <right/>
      <top style="medium">
        <color rgb="FF034A27"/>
      </top>
      <bottom/>
      <diagonal/>
    </border>
    <border>
      <left/>
      <right style="medium">
        <color rgb="FF034A27"/>
      </right>
      <top style="medium">
        <color rgb="FF034A27"/>
      </top>
      <bottom/>
      <diagonal/>
    </border>
    <border>
      <left style="medium">
        <color rgb="FF034A27"/>
      </left>
      <right/>
      <top/>
      <bottom/>
      <diagonal/>
    </border>
    <border>
      <left/>
      <right style="medium">
        <color rgb="FF034A27"/>
      </right>
      <top/>
      <bottom/>
      <diagonal/>
    </border>
    <border>
      <left style="medium">
        <color rgb="FF034A27"/>
      </left>
      <right/>
      <top/>
      <bottom style="medium">
        <color rgb="FF034A27"/>
      </bottom>
      <diagonal/>
    </border>
    <border>
      <left/>
      <right/>
      <top/>
      <bottom style="medium">
        <color rgb="FF034A27"/>
      </bottom>
      <diagonal/>
    </border>
    <border>
      <left/>
      <right style="medium">
        <color rgb="FF034A27"/>
      </right>
      <top/>
      <bottom style="medium">
        <color rgb="FF034A27"/>
      </bottom>
      <diagonal/>
    </border>
    <border>
      <left/>
      <right style="thick">
        <color rgb="FF034A27"/>
      </right>
      <top style="thick">
        <color rgb="FF034A27"/>
      </top>
      <bottom style="thin">
        <color rgb="FF034A27"/>
      </bottom>
      <diagonal/>
    </border>
    <border>
      <left style="thick">
        <color rgb="FF034A27"/>
      </left>
      <right style="thin">
        <color rgb="FF034A27"/>
      </right>
      <top style="thick">
        <color rgb="FF034A27"/>
      </top>
      <bottom style="thin">
        <color rgb="FF034A27"/>
      </bottom>
      <diagonal/>
    </border>
    <border>
      <left style="thick">
        <color rgb="FF034A27"/>
      </left>
      <right style="thin">
        <color rgb="FF034A27"/>
      </right>
      <top/>
      <bottom/>
      <diagonal/>
    </border>
    <border>
      <left style="thick">
        <color rgb="FF034A27"/>
      </left>
      <right style="thin">
        <color rgb="FF034A27"/>
      </right>
      <top/>
      <bottom style="thick">
        <color rgb="FF034A27"/>
      </bottom>
      <diagonal/>
    </border>
    <border>
      <left style="thin">
        <color rgb="FF034A27"/>
      </left>
      <right/>
      <top/>
      <bottom style="mediumDashed">
        <color rgb="FFF0ECEA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34A27"/>
      </right>
      <top/>
      <bottom style="medium">
        <color indexed="64"/>
      </bottom>
      <diagonal/>
    </border>
    <border>
      <left style="thin">
        <color rgb="FF034A27"/>
      </left>
      <right style="thin">
        <color rgb="FF034A27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rgb="FF034A27"/>
      </left>
      <right style="thick">
        <color indexed="64"/>
      </right>
      <top/>
      <bottom style="medium">
        <color indexed="64"/>
      </bottom>
      <diagonal/>
    </border>
    <border>
      <left style="thin">
        <color rgb="FF034A27"/>
      </left>
      <right style="thick">
        <color indexed="64"/>
      </right>
      <top/>
      <bottom style="thin">
        <color rgb="FF034A27"/>
      </bottom>
      <diagonal/>
    </border>
    <border>
      <left/>
      <right style="thick">
        <color indexed="64"/>
      </right>
      <top style="thin">
        <color rgb="FF034A27"/>
      </top>
      <bottom/>
      <diagonal/>
    </border>
    <border>
      <left style="thin">
        <color rgb="FF034A27"/>
      </left>
      <right style="thick">
        <color rgb="FF034A27"/>
      </right>
      <top style="mediumDashed">
        <color rgb="FFF0ECEA"/>
      </top>
      <bottom style="thin">
        <color indexed="64"/>
      </bottom>
      <diagonal/>
    </border>
    <border>
      <left style="thin">
        <color rgb="FF034A27"/>
      </left>
      <right style="thin">
        <color rgb="FF034A27"/>
      </right>
      <top style="mediumDashed">
        <color rgb="FFF0ECEA"/>
      </top>
      <bottom style="thin">
        <color indexed="64"/>
      </bottom>
      <diagonal/>
    </border>
    <border>
      <left style="thin">
        <color rgb="FF034A27"/>
      </left>
      <right style="thin">
        <color rgb="FF034A27"/>
      </right>
      <top/>
      <bottom style="thin">
        <color indexed="64"/>
      </bottom>
      <diagonal/>
    </border>
    <border>
      <left/>
      <right style="thin">
        <color rgb="FF034A27"/>
      </right>
      <top/>
      <bottom style="thin">
        <color indexed="64"/>
      </bottom>
      <diagonal/>
    </border>
    <border>
      <left style="thin">
        <color rgb="FF034A27"/>
      </left>
      <right style="thick">
        <color rgb="FF034A27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rgb="FF034A27"/>
      </left>
      <right style="thick">
        <color indexed="64"/>
      </right>
      <top style="mediumDashed">
        <color rgb="FFF0ECEA"/>
      </top>
      <bottom style="mediumDashed">
        <color rgb="FFF0ECEA"/>
      </bottom>
      <diagonal/>
    </border>
    <border>
      <left style="thin">
        <color indexed="64"/>
      </left>
      <right style="thick">
        <color rgb="FF034A27"/>
      </right>
      <top style="mediumDashed">
        <color rgb="FFF0ECEA"/>
      </top>
      <bottom style="mediumDashed">
        <color rgb="FFF0ECEA"/>
      </bottom>
      <diagonal/>
    </border>
    <border>
      <left style="thin">
        <color indexed="64"/>
      </left>
      <right style="thin">
        <color indexed="64"/>
      </right>
      <top style="mediumDashed">
        <color rgb="FFF0ECEA"/>
      </top>
      <bottom style="mediumDashed">
        <color rgb="FFF0ECEA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3" xfId="0" applyBorder="1"/>
    <xf numFmtId="0" fontId="0" fillId="0" borderId="18" xfId="0" applyBorder="1"/>
    <xf numFmtId="0" fontId="0" fillId="0" borderId="8" xfId="0" applyBorder="1"/>
    <xf numFmtId="0" fontId="0" fillId="0" borderId="20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5" fillId="3" borderId="0" xfId="0" applyFont="1" applyFill="1"/>
    <xf numFmtId="0" fontId="5" fillId="5" borderId="0" xfId="0" applyFont="1" applyFill="1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4" borderId="11" xfId="0" applyFont="1" applyFill="1" applyBorder="1"/>
    <xf numFmtId="0" fontId="5" fillId="4" borderId="10" xfId="0" applyFont="1" applyFill="1" applyBorder="1"/>
    <xf numFmtId="0" fontId="5" fillId="0" borderId="11" xfId="0" applyFont="1" applyBorder="1"/>
    <xf numFmtId="0" fontId="5" fillId="4" borderId="48" xfId="0" applyFont="1" applyFill="1" applyBorder="1"/>
    <xf numFmtId="0" fontId="5" fillId="4" borderId="47" xfId="0" applyFont="1" applyFill="1" applyBorder="1"/>
    <xf numFmtId="0" fontId="5" fillId="3" borderId="8" xfId="0" applyFont="1" applyFill="1" applyBorder="1"/>
    <xf numFmtId="0" fontId="5" fillId="4" borderId="53" xfId="0" applyFont="1" applyFill="1" applyBorder="1"/>
    <xf numFmtId="0" fontId="5" fillId="4" borderId="12" xfId="0" applyFont="1" applyFill="1" applyBorder="1"/>
    <xf numFmtId="0" fontId="5" fillId="4" borderId="49" xfId="0" applyFont="1" applyFill="1" applyBorder="1"/>
    <xf numFmtId="0" fontId="5" fillId="4" borderId="40" xfId="0" applyFont="1" applyFill="1" applyBorder="1"/>
    <xf numFmtId="0" fontId="5" fillId="4" borderId="52" xfId="0" applyFont="1" applyFill="1" applyBorder="1"/>
    <xf numFmtId="0" fontId="5" fillId="3" borderId="43" xfId="0" applyFont="1" applyFill="1" applyBorder="1"/>
    <xf numFmtId="0" fontId="5" fillId="4" borderId="51" xfId="0" applyFont="1" applyFill="1" applyBorder="1"/>
    <xf numFmtId="0" fontId="5" fillId="5" borderId="6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4" borderId="4" xfId="0" applyFont="1" applyFill="1" applyBorder="1"/>
    <xf numFmtId="0" fontId="5" fillId="4" borderId="9" xfId="0" applyFont="1" applyFill="1" applyBorder="1"/>
    <xf numFmtId="0" fontId="5" fillId="4" borderId="3" xfId="0" applyFont="1" applyFill="1" applyBorder="1"/>
    <xf numFmtId="0" fontId="5" fillId="4" borderId="39" xfId="0" applyFont="1" applyFill="1" applyBorder="1"/>
    <xf numFmtId="0" fontId="5" fillId="4" borderId="55" xfId="0" applyFont="1" applyFill="1" applyBorder="1"/>
    <xf numFmtId="0" fontId="5" fillId="4" borderId="54" xfId="0" applyFont="1" applyFill="1" applyBorder="1"/>
    <xf numFmtId="0" fontId="5" fillId="4" borderId="42" xfId="0" applyFont="1" applyFill="1" applyBorder="1"/>
    <xf numFmtId="0" fontId="5" fillId="4" borderId="44" xfId="0" applyFont="1" applyFill="1" applyBorder="1"/>
    <xf numFmtId="0" fontId="5" fillId="4" borderId="0" xfId="0" applyFont="1" applyFill="1"/>
    <xf numFmtId="0" fontId="5" fillId="0" borderId="0" xfId="0" applyFont="1" applyAlignment="1">
      <alignment horizontal="left"/>
    </xf>
    <xf numFmtId="0" fontId="6" fillId="3" borderId="36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8" borderId="3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0" fontId="11" fillId="2" borderId="56" xfId="0" applyNumberFormat="1" applyFont="1" applyFill="1" applyBorder="1" applyAlignment="1">
      <alignment horizontal="center" vertical="center"/>
    </xf>
    <xf numFmtId="10" fontId="11" fillId="2" borderId="0" xfId="0" applyNumberFormat="1" applyFont="1" applyFill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57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5" fillId="5" borderId="0" xfId="0" applyFont="1" applyFill="1" applyAlignment="1">
      <alignment horizontal="left"/>
    </xf>
    <xf numFmtId="0" fontId="5" fillId="5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wrapText="1"/>
    </xf>
    <xf numFmtId="0" fontId="5" fillId="5" borderId="40" xfId="0" applyFont="1" applyFill="1" applyBorder="1" applyAlignment="1">
      <alignment horizontal="left"/>
    </xf>
    <xf numFmtId="0" fontId="5" fillId="5" borderId="50" xfId="0" applyFont="1" applyFill="1" applyBorder="1" applyAlignment="1">
      <alignment horizontal="left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5" fillId="5" borderId="22" xfId="0" applyFont="1" applyFill="1" applyBorder="1" applyAlignment="1">
      <alignment horizontal="left"/>
    </xf>
    <xf numFmtId="0" fontId="5" fillId="5" borderId="4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</cellXfs>
  <cellStyles count="1">
    <cellStyle name="Normal" xfId="0" builtinId="0"/>
  </cellStyles>
  <dxfs count="6">
    <dxf>
      <font>
        <color theme="0"/>
      </font>
    </dxf>
    <dxf>
      <font>
        <color rgb="FFD0202A"/>
      </font>
      <fill>
        <patternFill patternType="none">
          <bgColor auto="1"/>
        </patternFill>
      </fill>
    </dxf>
    <dxf>
      <font>
        <color rgb="FFCE7B5A"/>
      </font>
    </dxf>
    <dxf>
      <font>
        <color rgb="FFC1C0BF"/>
      </font>
    </dxf>
    <dxf>
      <font>
        <color rgb="FFF0C86A"/>
      </font>
    </dxf>
    <dxf>
      <font>
        <color rgb="FFC1C0BF"/>
      </font>
    </dxf>
  </dxfs>
  <tableStyles count="0" defaultTableStyle="TableStyleMedium2" defaultPivotStyle="PivotStyleLight16"/>
  <colors>
    <mruColors>
      <color rgb="FF034A27"/>
      <color rgb="FFD0202A"/>
      <color rgb="FFC1C0BF"/>
      <color rgb="FFCE7B5A"/>
      <color rgb="FFF0C86A"/>
      <color rgb="FF88A150"/>
      <color rgb="FFF0EC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386FD-5807-4A4F-9351-46C06296D18F}">
  <dimension ref="A1:AD59"/>
  <sheetViews>
    <sheetView showGridLines="0" tabSelected="1" zoomScale="70" zoomScaleNormal="70" workbookViewId="0">
      <selection activeCell="U33" sqref="U33"/>
    </sheetView>
  </sheetViews>
  <sheetFormatPr defaultRowHeight="14.4" x14ac:dyDescent="0.3"/>
  <cols>
    <col min="1" max="1" width="9.109375" customWidth="1"/>
    <col min="4" max="4" width="12.6640625" customWidth="1"/>
    <col min="15" max="15" width="9.33203125" customWidth="1"/>
    <col min="16" max="18" width="6.44140625" customWidth="1"/>
    <col min="20" max="20" width="9.33203125" bestFit="1" customWidth="1"/>
    <col min="21" max="21" width="27.109375" bestFit="1" customWidth="1"/>
    <col min="22" max="22" width="9.109375" customWidth="1"/>
    <col min="24" max="24" width="25.77734375" customWidth="1"/>
    <col min="26" max="26" width="9.33203125" customWidth="1"/>
    <col min="27" max="27" width="7.21875" customWidth="1"/>
    <col min="28" max="28" width="9.33203125" hidden="1" customWidth="1"/>
    <col min="29" max="29" width="27.109375" hidden="1" customWidth="1"/>
    <col min="30" max="31" width="0" hidden="1" customWidth="1"/>
  </cols>
  <sheetData>
    <row r="1" spans="1:30" ht="19.5" customHeight="1" thickBot="1" x14ac:dyDescent="0.4">
      <c r="A1" s="88" t="s">
        <v>57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67" t="s">
        <v>0</v>
      </c>
      <c r="Q1" s="67"/>
      <c r="R1" s="68"/>
    </row>
    <row r="2" spans="1:30" ht="19.5" customHeight="1" thickBot="1" x14ac:dyDescent="0.4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 t="s">
        <v>1</v>
      </c>
      <c r="Q2" s="7" t="s">
        <v>2</v>
      </c>
      <c r="R2" s="8" t="s">
        <v>3</v>
      </c>
      <c r="T2" s="52" t="s">
        <v>9</v>
      </c>
      <c r="U2" s="53"/>
      <c r="V2" s="53"/>
      <c r="W2" s="53"/>
      <c r="X2" s="54"/>
    </row>
    <row r="3" spans="1:30" ht="18" customHeight="1" x14ac:dyDescent="0.35">
      <c r="A3" s="71" t="s">
        <v>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9"/>
      <c r="Q3" s="9"/>
      <c r="R3" s="9"/>
      <c r="S3" s="1"/>
      <c r="T3" s="55" t="s">
        <v>23</v>
      </c>
      <c r="U3" s="56"/>
      <c r="V3" s="56"/>
      <c r="W3" s="56"/>
      <c r="X3" s="57"/>
    </row>
    <row r="4" spans="1:30" ht="15.75" customHeight="1" thickBot="1" x14ac:dyDescent="0.4">
      <c r="A4" s="69" t="s">
        <v>24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  <c r="P4" s="12"/>
      <c r="Q4" s="12"/>
      <c r="R4" s="13"/>
      <c r="T4" s="55"/>
      <c r="U4" s="56"/>
      <c r="V4" s="56"/>
      <c r="W4" s="56"/>
      <c r="X4" s="57"/>
    </row>
    <row r="5" spans="1:30" ht="18.600000000000001" customHeight="1" thickBot="1" x14ac:dyDescent="0.4">
      <c r="A5" s="69" t="s">
        <v>25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70"/>
      <c r="P5" s="12"/>
      <c r="Q5" s="12"/>
      <c r="R5" s="13"/>
      <c r="T5" s="55"/>
      <c r="U5" s="56"/>
      <c r="V5" s="56"/>
      <c r="W5" s="56"/>
      <c r="X5" s="57"/>
    </row>
    <row r="6" spans="1:30" ht="18.600000000000001" customHeight="1" thickBot="1" x14ac:dyDescent="0.4">
      <c r="A6" s="69" t="s">
        <v>26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70"/>
      <c r="P6" s="12"/>
      <c r="Q6" s="12"/>
      <c r="R6" s="13"/>
      <c r="T6" s="55"/>
      <c r="U6" s="56"/>
      <c r="V6" s="56"/>
      <c r="W6" s="56"/>
      <c r="X6" s="57"/>
    </row>
    <row r="7" spans="1:30" ht="18.600000000000001" customHeight="1" thickBot="1" x14ac:dyDescent="0.4">
      <c r="A7" s="69" t="s">
        <v>27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70"/>
      <c r="P7" s="14"/>
      <c r="Q7" s="12"/>
      <c r="R7" s="13"/>
      <c r="T7" s="55"/>
      <c r="U7" s="56"/>
      <c r="V7" s="56"/>
      <c r="W7" s="56"/>
      <c r="X7" s="57"/>
    </row>
    <row r="8" spans="1:30" ht="18.600000000000001" customHeight="1" thickBot="1" x14ac:dyDescent="0.4">
      <c r="A8" s="72" t="s">
        <v>28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70"/>
      <c r="P8" s="12"/>
      <c r="Q8" s="12"/>
      <c r="R8" s="13"/>
      <c r="T8" s="55"/>
      <c r="U8" s="56"/>
      <c r="V8" s="56"/>
      <c r="W8" s="56"/>
      <c r="X8" s="57"/>
    </row>
    <row r="9" spans="1:30" ht="24" thickTop="1" x14ac:dyDescent="0.35">
      <c r="A9" s="73" t="s">
        <v>29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4"/>
      <c r="P9" s="15"/>
      <c r="Q9" s="15"/>
      <c r="R9" s="16"/>
      <c r="T9" s="55"/>
      <c r="U9" s="56"/>
      <c r="V9" s="56"/>
      <c r="W9" s="56"/>
      <c r="X9" s="57"/>
      <c r="AB9" s="37" t="s">
        <v>4</v>
      </c>
      <c r="AC9" s="38" t="s">
        <v>22</v>
      </c>
    </row>
    <row r="10" spans="1:30" ht="15.75" customHeight="1" x14ac:dyDescent="0.35">
      <c r="A10" s="71" t="s">
        <v>10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9"/>
      <c r="Q10" s="9"/>
      <c r="R10" s="17"/>
      <c r="T10" s="55"/>
      <c r="U10" s="56"/>
      <c r="V10" s="56"/>
      <c r="W10" s="56"/>
      <c r="X10" s="57"/>
      <c r="AB10" s="39">
        <v>0.01</v>
      </c>
      <c r="AC10" s="40" t="s">
        <v>6</v>
      </c>
    </row>
    <row r="11" spans="1:30" ht="24" thickBot="1" x14ac:dyDescent="0.4">
      <c r="A11" s="69" t="s">
        <v>30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  <c r="P11" s="12"/>
      <c r="Q11" s="12"/>
      <c r="R11" s="13"/>
      <c r="T11" s="55"/>
      <c r="U11" s="56"/>
      <c r="V11" s="56"/>
      <c r="W11" s="56"/>
      <c r="X11" s="57"/>
      <c r="AB11" s="41">
        <v>0.34</v>
      </c>
      <c r="AC11" s="42" t="s">
        <v>7</v>
      </c>
    </row>
    <row r="12" spans="1:30" ht="24" thickBot="1" x14ac:dyDescent="0.4">
      <c r="A12" s="69" t="s">
        <v>31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70"/>
      <c r="P12" s="12"/>
      <c r="Q12" s="12"/>
      <c r="R12" s="13"/>
      <c r="T12" s="55"/>
      <c r="U12" s="56"/>
      <c r="V12" s="56"/>
      <c r="W12" s="56"/>
      <c r="X12" s="57"/>
      <c r="AB12" s="43">
        <v>0.67</v>
      </c>
      <c r="AC12" s="44" t="s">
        <v>8</v>
      </c>
    </row>
    <row r="13" spans="1:30" ht="24" thickBot="1" x14ac:dyDescent="0.4">
      <c r="A13" s="69" t="s">
        <v>32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70"/>
      <c r="P13" s="12"/>
      <c r="Q13" s="12"/>
      <c r="R13" s="13"/>
      <c r="T13" s="58"/>
      <c r="U13" s="59"/>
      <c r="V13" s="59"/>
      <c r="W13" s="59"/>
      <c r="X13" s="60"/>
      <c r="AB13" s="45">
        <v>0.9</v>
      </c>
      <c r="AC13" s="46" t="s">
        <v>21</v>
      </c>
    </row>
    <row r="14" spans="1:30" ht="18.600000000000001" customHeight="1" thickBot="1" x14ac:dyDescent="0.4">
      <c r="A14" s="69" t="s">
        <v>33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70"/>
      <c r="P14" s="12"/>
      <c r="Q14" s="12"/>
      <c r="R14" s="13"/>
    </row>
    <row r="15" spans="1:30" ht="18.600000000000001" customHeight="1" thickTop="1" thickBot="1" x14ac:dyDescent="0.4">
      <c r="A15" s="10" t="s">
        <v>34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  <c r="P15" s="12"/>
      <c r="Q15" s="12"/>
      <c r="R15" s="18"/>
      <c r="T15" s="48" t="s">
        <v>16</v>
      </c>
      <c r="U15" s="49"/>
      <c r="V15" s="49"/>
      <c r="W15" s="47"/>
      <c r="AB15" s="61" t="s">
        <v>17</v>
      </c>
      <c r="AC15" s="62"/>
      <c r="AD15" s="2">
        <f>SUMIF(P4:P42,1)</f>
        <v>0</v>
      </c>
    </row>
    <row r="16" spans="1:30" ht="18.600000000000001" customHeight="1" thickBot="1" x14ac:dyDescent="0.4">
      <c r="A16" s="69" t="s">
        <v>35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70"/>
      <c r="P16" s="19"/>
      <c r="Q16" s="19"/>
      <c r="R16" s="18"/>
      <c r="AB16" s="63" t="s">
        <v>18</v>
      </c>
      <c r="AC16" s="64"/>
      <c r="AD16" s="3">
        <f>SUMIF(Q4:Q42,1)</f>
        <v>0</v>
      </c>
    </row>
    <row r="17" spans="1:30" ht="18" customHeight="1" thickBot="1" x14ac:dyDescent="0.4">
      <c r="A17" s="73" t="s">
        <v>36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20"/>
      <c r="Q17" s="21"/>
      <c r="R17" s="22"/>
      <c r="T17" s="50" t="e">
        <f>ROUND((AD15+W15)/(AD15+AD16),2)</f>
        <v>#DIV/0!</v>
      </c>
      <c r="U17" s="51"/>
      <c r="V17" s="51"/>
      <c r="W17" s="51"/>
      <c r="X17" s="51"/>
      <c r="Y17" s="51"/>
      <c r="Z17" s="51"/>
      <c r="AB17" s="65" t="s">
        <v>19</v>
      </c>
      <c r="AC17" s="66"/>
      <c r="AD17" s="4">
        <f>SUMIF(R4:R42,1)</f>
        <v>0</v>
      </c>
    </row>
    <row r="18" spans="1:30" ht="18" customHeight="1" thickTop="1" x14ac:dyDescent="0.35">
      <c r="A18" s="71" t="s">
        <v>11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9"/>
      <c r="Q18" s="9"/>
      <c r="R18" s="23"/>
      <c r="T18" s="50"/>
      <c r="U18" s="51"/>
      <c r="V18" s="51"/>
      <c r="W18" s="51"/>
      <c r="X18" s="51"/>
      <c r="Y18" s="51"/>
      <c r="Z18" s="51"/>
    </row>
    <row r="19" spans="1:30" ht="18.600000000000001" customHeight="1" thickBot="1" x14ac:dyDescent="0.4">
      <c r="A19" s="69" t="s">
        <v>37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70"/>
      <c r="P19" s="12"/>
      <c r="Q19" s="12"/>
      <c r="R19" s="13"/>
    </row>
    <row r="20" spans="1:30" ht="18.600000000000001" customHeight="1" thickBot="1" x14ac:dyDescent="0.4">
      <c r="A20" s="69" t="s">
        <v>38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70"/>
      <c r="P20" s="12"/>
      <c r="Q20" s="12"/>
      <c r="R20" s="13"/>
      <c r="T20" s="86" t="s">
        <v>20</v>
      </c>
      <c r="U20" s="86"/>
      <c r="V20" s="86"/>
      <c r="W20" s="86"/>
      <c r="X20" s="86"/>
      <c r="Y20" s="86"/>
      <c r="Z20" s="86"/>
    </row>
    <row r="21" spans="1:30" ht="18.600000000000001" thickBot="1" x14ac:dyDescent="0.4">
      <c r="A21" s="69" t="s">
        <v>39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70"/>
      <c r="P21" s="12"/>
      <c r="Q21" s="12"/>
      <c r="R21" s="13"/>
      <c r="T21" s="87"/>
      <c r="U21" s="87"/>
      <c r="V21" s="87"/>
      <c r="W21" s="87"/>
      <c r="X21" s="87"/>
      <c r="Y21" s="87"/>
      <c r="Z21" s="87"/>
    </row>
    <row r="22" spans="1:30" ht="18.600000000000001" thickBot="1" x14ac:dyDescent="0.4">
      <c r="A22" s="69" t="s">
        <v>40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70"/>
      <c r="P22" s="12"/>
      <c r="Q22" s="12"/>
      <c r="R22" s="13"/>
      <c r="T22" s="75" t="e">
        <f>VLOOKUP(T17,AB10:AC13,2,TRUE)</f>
        <v>#DIV/0!</v>
      </c>
      <c r="U22" s="76"/>
      <c r="V22" s="76"/>
      <c r="W22" s="76"/>
      <c r="X22" s="76"/>
      <c r="Y22" s="76"/>
      <c r="Z22" s="77"/>
    </row>
    <row r="23" spans="1:30" ht="18" x14ac:dyDescent="0.35">
      <c r="A23" s="73" t="s">
        <v>41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4"/>
      <c r="P23" s="15"/>
      <c r="Q23" s="15"/>
      <c r="R23" s="16"/>
      <c r="T23" s="78"/>
      <c r="U23" s="79"/>
      <c r="V23" s="79"/>
      <c r="W23" s="79"/>
      <c r="X23" s="79"/>
      <c r="Y23" s="79"/>
      <c r="Z23" s="80"/>
    </row>
    <row r="24" spans="1:30" ht="18" customHeight="1" thickBot="1" x14ac:dyDescent="0.4">
      <c r="A24" s="71" t="s">
        <v>12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9"/>
      <c r="Q24" s="9"/>
      <c r="R24" s="17"/>
      <c r="T24" s="81"/>
      <c r="U24" s="82"/>
      <c r="V24" s="82"/>
      <c r="W24" s="82"/>
      <c r="X24" s="82"/>
      <c r="Y24" s="82"/>
      <c r="Z24" s="83"/>
    </row>
    <row r="25" spans="1:30" ht="18.600000000000001" customHeight="1" thickBot="1" x14ac:dyDescent="0.4">
      <c r="A25" s="69" t="s">
        <v>42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70"/>
      <c r="P25" s="12"/>
      <c r="Q25" s="12"/>
      <c r="R25" s="13"/>
    </row>
    <row r="26" spans="1:30" ht="18.600000000000001" thickBot="1" x14ac:dyDescent="0.4">
      <c r="A26" s="69" t="s">
        <v>43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12"/>
      <c r="Q26" s="12"/>
      <c r="R26" s="13"/>
    </row>
    <row r="27" spans="1:30" ht="18" x14ac:dyDescent="0.35">
      <c r="A27" s="73" t="s">
        <v>44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4"/>
      <c r="P27" s="15"/>
      <c r="Q27" s="15"/>
      <c r="R27" s="16"/>
    </row>
    <row r="28" spans="1:30" ht="18" x14ac:dyDescent="0.35">
      <c r="A28" s="71" t="s">
        <v>13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9"/>
      <c r="Q28" s="9"/>
      <c r="R28" s="17"/>
    </row>
    <row r="29" spans="1:30" ht="18.600000000000001" thickBot="1" x14ac:dyDescent="0.4">
      <c r="A29" s="72" t="s">
        <v>45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70"/>
      <c r="P29" s="12"/>
      <c r="Q29" s="12"/>
      <c r="R29" s="13"/>
    </row>
    <row r="30" spans="1:30" ht="18.600000000000001" thickBot="1" x14ac:dyDescent="0.4">
      <c r="A30" s="69" t="s">
        <v>46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70"/>
      <c r="P30" s="12"/>
      <c r="Q30" s="12"/>
      <c r="R30" s="13"/>
    </row>
    <row r="31" spans="1:30" ht="18.600000000000001" thickBot="1" x14ac:dyDescent="0.4">
      <c r="A31" s="69" t="s">
        <v>47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70"/>
      <c r="P31" s="12"/>
      <c r="Q31" s="12"/>
      <c r="R31" s="13"/>
    </row>
    <row r="32" spans="1:30" ht="18" x14ac:dyDescent="0.35">
      <c r="A32" s="73" t="s">
        <v>48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4"/>
      <c r="P32" s="20"/>
      <c r="Q32" s="20"/>
      <c r="R32" s="24"/>
    </row>
    <row r="33" spans="1:18" ht="18" x14ac:dyDescent="0.35">
      <c r="A33" s="71" t="s">
        <v>14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9"/>
      <c r="Q33" s="9"/>
      <c r="R33" s="17"/>
    </row>
    <row r="34" spans="1:18" ht="18.600000000000001" thickBot="1" x14ac:dyDescent="0.4">
      <c r="A34" s="69" t="s">
        <v>49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0"/>
      <c r="P34" s="12"/>
      <c r="Q34" s="12"/>
      <c r="R34" s="13"/>
    </row>
    <row r="35" spans="1:18" ht="18.600000000000001" thickBot="1" x14ac:dyDescent="0.4">
      <c r="A35" s="69" t="s">
        <v>50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  <c r="P35" s="12"/>
      <c r="Q35" s="12"/>
      <c r="R35" s="13"/>
    </row>
    <row r="36" spans="1:18" ht="18.600000000000001" thickBot="1" x14ac:dyDescent="0.4">
      <c r="A36" s="69" t="s">
        <v>51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70"/>
      <c r="P36" s="12"/>
      <c r="Q36" s="12"/>
      <c r="R36" s="13"/>
    </row>
    <row r="37" spans="1:18" ht="18.600000000000001" thickBot="1" x14ac:dyDescent="0.4">
      <c r="A37" s="69" t="s">
        <v>52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70"/>
      <c r="P37" s="12"/>
      <c r="Q37" s="12"/>
      <c r="R37" s="13"/>
    </row>
    <row r="38" spans="1:18" ht="18" x14ac:dyDescent="0.35">
      <c r="A38" s="25" t="s">
        <v>53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/>
      <c r="P38" s="27"/>
      <c r="Q38" s="27"/>
      <c r="R38" s="28"/>
    </row>
    <row r="39" spans="1:18" ht="18" x14ac:dyDescent="0.35">
      <c r="A39" s="71" t="s">
        <v>15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9"/>
      <c r="Q39" s="9"/>
      <c r="R39" s="17"/>
    </row>
    <row r="40" spans="1:18" ht="18.600000000000001" thickBot="1" x14ac:dyDescent="0.4">
      <c r="A40" s="69" t="s">
        <v>54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70"/>
      <c r="P40" s="12"/>
      <c r="Q40" s="29"/>
      <c r="R40" s="13"/>
    </row>
    <row r="41" spans="1:18" ht="18.600000000000001" thickBot="1" x14ac:dyDescent="0.4">
      <c r="A41" s="69" t="s">
        <v>55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70"/>
      <c r="P41" s="30"/>
      <c r="Q41" s="31"/>
      <c r="R41" s="32"/>
    </row>
    <row r="42" spans="1:18" ht="18.600000000000001" thickBot="1" x14ac:dyDescent="0.4">
      <c r="A42" s="84" t="s">
        <v>56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5"/>
      <c r="P42" s="33"/>
      <c r="Q42" s="33"/>
      <c r="R42" s="34"/>
    </row>
    <row r="43" spans="1:18" ht="18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5"/>
      <c r="Q43" s="35"/>
      <c r="R43" s="35"/>
    </row>
    <row r="44" spans="1:18" ht="18" x14ac:dyDescent="0.35">
      <c r="A44" s="36"/>
      <c r="B44" s="36"/>
      <c r="C44" s="36"/>
      <c r="D44" s="36"/>
      <c r="E44" s="36"/>
      <c r="F44" s="36"/>
      <c r="J44" s="36"/>
      <c r="R44" s="35"/>
    </row>
    <row r="50" spans="15:15" ht="15.75" customHeight="1" x14ac:dyDescent="0.55000000000000004">
      <c r="O50" s="5"/>
    </row>
    <row r="51" spans="15:15" x14ac:dyDescent="0.3">
      <c r="O51" s="6"/>
    </row>
    <row r="54" spans="15:15" ht="16.5" customHeight="1" x14ac:dyDescent="0.3"/>
    <row r="55" spans="15:15" ht="15.75" customHeight="1" x14ac:dyDescent="0.3"/>
    <row r="56" spans="15:15" ht="15.75" customHeight="1" x14ac:dyDescent="0.3"/>
    <row r="58" spans="15:15" ht="15" customHeight="1" x14ac:dyDescent="0.3"/>
    <row r="59" spans="15:15" ht="15.75" customHeight="1" x14ac:dyDescent="0.3"/>
  </sheetData>
  <mergeCells count="49">
    <mergeCell ref="A42:O42"/>
    <mergeCell ref="A41:O41"/>
    <mergeCell ref="A40:O40"/>
    <mergeCell ref="A16:O16"/>
    <mergeCell ref="A19:O19"/>
    <mergeCell ref="A17:O17"/>
    <mergeCell ref="A20:O20"/>
    <mergeCell ref="A35:O35"/>
    <mergeCell ref="A36:O36"/>
    <mergeCell ref="A33:O33"/>
    <mergeCell ref="A9:O9"/>
    <mergeCell ref="T22:Z24"/>
    <mergeCell ref="A12:O12"/>
    <mergeCell ref="A11:O11"/>
    <mergeCell ref="A39:O39"/>
    <mergeCell ref="T20:Z21"/>
    <mergeCell ref="A23:O23"/>
    <mergeCell ref="A22:O22"/>
    <mergeCell ref="A21:O21"/>
    <mergeCell ref="A14:O14"/>
    <mergeCell ref="A13:O13"/>
    <mergeCell ref="A31:O31"/>
    <mergeCell ref="A30:O30"/>
    <mergeCell ref="A29:O29"/>
    <mergeCell ref="A27:O27"/>
    <mergeCell ref="A34:O34"/>
    <mergeCell ref="P1:R1"/>
    <mergeCell ref="A4:O4"/>
    <mergeCell ref="A1:O2"/>
    <mergeCell ref="A37:O37"/>
    <mergeCell ref="A3:O3"/>
    <mergeCell ref="A10:O10"/>
    <mergeCell ref="A18:O18"/>
    <mergeCell ref="A24:O24"/>
    <mergeCell ref="A28:O28"/>
    <mergeCell ref="A26:O26"/>
    <mergeCell ref="A25:O25"/>
    <mergeCell ref="A8:O8"/>
    <mergeCell ref="A7:O7"/>
    <mergeCell ref="A6:O6"/>
    <mergeCell ref="A5:O5"/>
    <mergeCell ref="A32:O32"/>
    <mergeCell ref="T15:V15"/>
    <mergeCell ref="T17:Z18"/>
    <mergeCell ref="T2:X2"/>
    <mergeCell ref="T3:X13"/>
    <mergeCell ref="AB15:AC15"/>
    <mergeCell ref="AB16:AC16"/>
    <mergeCell ref="AB17:AC17"/>
  </mergeCells>
  <conditionalFormatting sqref="Q41">
    <cfRule type="containsText" dxfId="5" priority="6" operator="containsText" text="Silver">
      <formula>NOT(ISERROR(SEARCH("Silver",Q41)))</formula>
    </cfRule>
  </conditionalFormatting>
  <conditionalFormatting sqref="T22">
    <cfRule type="containsText" dxfId="4" priority="4" operator="containsText" text="Gold">
      <formula>NOT(ISERROR(SEARCH("Gold",T22)))</formula>
    </cfRule>
    <cfRule type="containsText" dxfId="3" priority="5" operator="containsText" text="Silver">
      <formula>NOT(ISERROR(SEARCH("Silver",T22)))</formula>
    </cfRule>
    <cfRule type="containsText" dxfId="2" priority="7" operator="containsText" text="Bronze">
      <formula>NOT(ISERROR(SEARCH("Bronze",T22)))</formula>
    </cfRule>
    <cfRule type="containsText" dxfId="1" priority="8" operator="containsText" text="Scarlet">
      <formula>NOT(ISERROR(SEARCH("Scarlet",T22)))</formula>
    </cfRule>
  </conditionalFormatting>
  <conditionalFormatting sqref="T17:Z18">
    <cfRule type="cellIs" dxfId="0" priority="3" operator="greaterThanOrEqual">
      <formula>0.01</formula>
    </cfRule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3AE6A16282F498BA2FDC01FC832C3" ma:contentTypeVersion="9" ma:contentTypeDescription="Create a new document." ma:contentTypeScope="" ma:versionID="5a1287e3fff99edb30cdaebbb462140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68e5216de883cc831629c073c33bfc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AAEF4E-1D22-4BC8-9E7D-F11F33FF83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FDB961-A67C-4965-9BD9-06D66DCF39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1511CD-5FB3-4F8A-A43F-B9619AA8AC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Haylee Kraker</dc:creator>
  <cp:keywords/>
  <dc:description/>
  <cp:lastModifiedBy>Madeline Yeatts</cp:lastModifiedBy>
  <cp:revision/>
  <dcterms:created xsi:type="dcterms:W3CDTF">2025-07-01T18:05:23Z</dcterms:created>
  <dcterms:modified xsi:type="dcterms:W3CDTF">2025-09-18T18:27:33Z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0x010100C6E3AE6A16282F498BA2FDC01FC832C3</vt:lpwstr>
  </property>
</Properties>
</file>